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8" i="1" l="1"/>
  <c r="W8" i="1"/>
  <c r="V8" i="1"/>
  <c r="U8" i="1"/>
  <c r="S8" i="1"/>
  <c r="R8" i="1"/>
  <c r="Q8" i="1"/>
  <c r="P8" i="1"/>
  <c r="AC8" i="1"/>
  <c r="AE8" i="1"/>
  <c r="AD8" i="1"/>
  <c r="Z8" i="1"/>
  <c r="H8" i="1"/>
  <c r="G8" i="1"/>
  <c r="F8" i="1"/>
  <c r="E8" i="1"/>
  <c r="H12" i="1" l="1"/>
  <c r="L12" i="1" s="1"/>
  <c r="G12" i="1"/>
  <c r="G15" i="1" s="1"/>
  <c r="F12" i="1"/>
  <c r="K12" i="1" s="1"/>
  <c r="E12" i="1"/>
  <c r="E15" i="1" s="1"/>
  <c r="D9" i="1" l="1"/>
  <c r="F15" i="1"/>
  <c r="K15" i="1" s="1"/>
  <c r="H15" i="1"/>
  <c r="L15" i="1" s="1"/>
</calcChain>
</file>

<file path=xl/sharedStrings.xml><?xml version="1.0" encoding="utf-8"?>
<sst xmlns="http://schemas.openxmlformats.org/spreadsheetml/2006/main" count="76" uniqueCount="53">
  <si>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</si>
  <si>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</si>
  <si>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</si>
  <si>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</si>
  <si>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</si>
  <si>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</si>
  <si>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</si>
  <si>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</si>
  <si>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</si>
  <si>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</si>
  <si>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</si>
  <si>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</si>
  <si>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</si>
  <si>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</si>
  <si>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</si>
  <si>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</si>
  <si>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</si>
  <si>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</si>
  <si>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</si>
  <si>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</si>
  <si>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</si>
  <si>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</si>
  <si>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</si>
  <si>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</si>
  <si>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</si>
  <si>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</si>
  <si>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</si>
  <si>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</si>
  <si>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</si>
  <si>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</si>
  <si>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</si>
  <si>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</si>
  <si>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</si>
  <si>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</si>
  <si>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</si>
  <si>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</si>
  <si>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</si>
  <si>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3.</t>
  </si>
  <si>
    <t>6.</t>
  </si>
  <si>
    <t>Marja-Liisa Walther</t>
  </si>
  <si>
    <t>ENSIMMÄISET</t>
  </si>
  <si>
    <t>Ottelu</t>
  </si>
  <si>
    <t>1.  ottelu</t>
  </si>
  <si>
    <t>Lyöty juoksu</t>
  </si>
  <si>
    <t>4.  ottelu</t>
  </si>
  <si>
    <t>Tuotu juoksu</t>
  </si>
  <si>
    <t>Kunnari</t>
  </si>
  <si>
    <t>2.  ottelu</t>
  </si>
  <si>
    <t>3.  ottelu</t>
  </si>
  <si>
    <t>12.08. 1962  TMP - KeMu  18-3</t>
  </si>
  <si>
    <t>19.08. 1962  Kiri - KeMu  12-14</t>
  </si>
  <si>
    <t>26.08. 1962  KeMu - LP  17-6</t>
  </si>
  <si>
    <t>19.05. 1963  KeMu - SMJ  36-11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</si>
</sst>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14" fontId="1" fillId="7" borderId="7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1962</v>
      </c>
      <c r="C4" s="27" t="s">
        <v>37</v>
      </c>
      <c r="D4" s="61" t="s">
        <v>35</v>
      </c>
      <c r="E4" s="27">
        <v>3</v>
      </c>
      <c r="F4" s="27">
        <v>0</v>
      </c>
      <c r="G4" s="27">
        <v>3</v>
      </c>
      <c r="H4" s="27">
        <v>2</v>
      </c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1963</v>
      </c>
      <c r="C5" s="27" t="s">
        <v>37</v>
      </c>
      <c r="D5" s="61" t="s">
        <v>35</v>
      </c>
      <c r="E5" s="27">
        <v>9</v>
      </c>
      <c r="F5" s="27">
        <v>2</v>
      </c>
      <c r="G5" s="27">
        <v>13</v>
      </c>
      <c r="H5" s="27">
        <v>17</v>
      </c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7">
        <v>1964</v>
      </c>
      <c r="C6" s="27" t="s">
        <v>38</v>
      </c>
      <c r="D6" s="61" t="s">
        <v>35</v>
      </c>
      <c r="E6" s="27">
        <v>4</v>
      </c>
      <c r="F6" s="27">
        <v>2</v>
      </c>
      <c r="G6" s="27">
        <v>5</v>
      </c>
      <c r="H6" s="27">
        <v>10</v>
      </c>
      <c r="I6" s="59"/>
      <c r="J6" s="59"/>
      <c r="K6" s="59"/>
      <c r="L6" s="59"/>
      <c r="M6" s="59"/>
      <c r="N6" s="5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7">
        <v>1965</v>
      </c>
      <c r="C7" s="27" t="s">
        <v>38</v>
      </c>
      <c r="D7" s="61" t="s">
        <v>35</v>
      </c>
      <c r="E7" s="27">
        <v>4</v>
      </c>
      <c r="F7" s="27">
        <v>2</v>
      </c>
      <c r="G7" s="27">
        <v>3</v>
      </c>
      <c r="H7" s="27">
        <v>3</v>
      </c>
      <c r="I7" s="59"/>
      <c r="J7" s="59"/>
      <c r="K7" s="59"/>
      <c r="L7" s="59"/>
      <c r="M7" s="59"/>
      <c r="N7" s="5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40" ht="15" customHeight="1" x14ac:dyDescent="0.2">
      <c r="A8" s="1"/>
      <c r="B8" s="17" t="s">
        <v>9</v>
      </c>
      <c r="C8" s="18"/>
      <c r="D8" s="16"/>
      <c r="E8" s="19">
        <f>SUM(E4:E7)</f>
        <v>20</v>
      </c>
      <c r="F8" s="19">
        <f>SUM(F4:F7)</f>
        <v>6</v>
      </c>
      <c r="G8" s="19">
        <f>SUM(G4:G7)</f>
        <v>24</v>
      </c>
      <c r="H8" s="19">
        <f>SUM(H4:H7)</f>
        <v>32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>SUM(Z4:Z7)</f>
        <v>0</v>
      </c>
      <c r="AA8" s="19">
        <v>0</v>
      </c>
      <c r="AB8" s="19">
        <v>0</v>
      </c>
      <c r="AC8" s="19">
        <f>SUM(AC4:AC7)</f>
        <v>0</v>
      </c>
      <c r="AD8" s="19">
        <f>SUM(AD4:AD7)</f>
        <v>0</v>
      </c>
      <c r="AE8" s="19">
        <f>SUM(AE4:AE7)</f>
        <v>2</v>
      </c>
      <c r="AF8" s="14"/>
      <c r="AG8" s="24"/>
      <c r="AH8" s="9"/>
      <c r="AI8" s="9"/>
      <c r="AJ8" s="9"/>
      <c r="AK8" s="9"/>
      <c r="AL8" s="9"/>
    </row>
    <row r="9" spans="1:40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140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5">
      <c r="A11" s="1"/>
      <c r="B11" s="23" t="s">
        <v>33</v>
      </c>
      <c r="C11" s="39"/>
      <c r="D11" s="39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0" t="s">
        <v>40</v>
      </c>
      <c r="Q11" s="13"/>
      <c r="R11" s="13"/>
      <c r="S11" s="13"/>
      <c r="T11" s="62"/>
      <c r="U11" s="62"/>
      <c r="V11" s="62"/>
      <c r="W11" s="62"/>
      <c r="X11" s="62"/>
      <c r="Y11" s="13"/>
      <c r="Z11" s="13"/>
      <c r="AA11" s="13"/>
      <c r="AB11" s="12"/>
      <c r="AC11" s="13"/>
      <c r="AD11" s="13"/>
      <c r="AE11" s="13"/>
      <c r="AF11" s="63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0" t="s">
        <v>15</v>
      </c>
      <c r="C12" s="13"/>
      <c r="D12" s="41"/>
      <c r="E12" s="27">
        <f>PRODUCT(E8)</f>
        <v>20</v>
      </c>
      <c r="F12" s="27">
        <f>PRODUCT(F8)</f>
        <v>6</v>
      </c>
      <c r="G12" s="27">
        <f>PRODUCT(G8)</f>
        <v>24</v>
      </c>
      <c r="H12" s="27">
        <f>PRODUCT(H8)</f>
        <v>32</v>
      </c>
      <c r="I12" s="27"/>
      <c r="J12" s="1"/>
      <c r="K12" s="42">
        <f>PRODUCT((F12+G12)/E12)</f>
        <v>1.5</v>
      </c>
      <c r="L12" s="42">
        <f>PRODUCT(H12/E12)</f>
        <v>1.6</v>
      </c>
      <c r="M12" s="42"/>
      <c r="N12" s="30"/>
      <c r="O12" s="25"/>
      <c r="P12" s="64" t="s">
        <v>41</v>
      </c>
      <c r="Q12" s="65"/>
      <c r="R12" s="65"/>
      <c r="S12" s="82" t="s">
        <v>49</v>
      </c>
      <c r="T12" s="66"/>
      <c r="U12" s="66"/>
      <c r="V12" s="66"/>
      <c r="W12" s="66"/>
      <c r="X12" s="66"/>
      <c r="Y12" s="66"/>
      <c r="Z12" s="66"/>
      <c r="AA12" s="66"/>
      <c r="AB12" s="67"/>
      <c r="AC12" s="66"/>
      <c r="AD12" s="68" t="s">
        <v>42</v>
      </c>
      <c r="AE12" s="68"/>
      <c r="AF12" s="69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43" t="s">
        <v>16</v>
      </c>
      <c r="C13" s="44"/>
      <c r="D13" s="45"/>
      <c r="E13" s="27"/>
      <c r="F13" s="27"/>
      <c r="G13" s="27"/>
      <c r="H13" s="27"/>
      <c r="I13" s="27"/>
      <c r="J13" s="1"/>
      <c r="K13" s="42"/>
      <c r="L13" s="42"/>
      <c r="M13" s="42"/>
      <c r="N13" s="30"/>
      <c r="O13" s="25"/>
      <c r="P13" s="70" t="s">
        <v>43</v>
      </c>
      <c r="Q13" s="71"/>
      <c r="R13" s="71"/>
      <c r="S13" s="72" t="s">
        <v>50</v>
      </c>
      <c r="T13" s="72"/>
      <c r="U13" s="72"/>
      <c r="V13" s="72"/>
      <c r="W13" s="72"/>
      <c r="X13" s="72"/>
      <c r="Y13" s="72"/>
      <c r="Z13" s="72"/>
      <c r="AA13" s="72"/>
      <c r="AB13" s="73"/>
      <c r="AC13" s="72"/>
      <c r="AD13" s="74" t="s">
        <v>47</v>
      </c>
      <c r="AE13" s="74"/>
      <c r="AF13" s="75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46" t="s">
        <v>17</v>
      </c>
      <c r="C14" s="47"/>
      <c r="D14" s="48"/>
      <c r="E14" s="28"/>
      <c r="F14" s="28"/>
      <c r="G14" s="28"/>
      <c r="H14" s="28"/>
      <c r="I14" s="28"/>
      <c r="J14" s="1"/>
      <c r="K14" s="49"/>
      <c r="L14" s="49"/>
      <c r="M14" s="49"/>
      <c r="N14" s="50"/>
      <c r="O14" s="25"/>
      <c r="P14" s="70" t="s">
        <v>45</v>
      </c>
      <c r="Q14" s="71"/>
      <c r="R14" s="71"/>
      <c r="S14" s="72" t="s">
        <v>51</v>
      </c>
      <c r="T14" s="72"/>
      <c r="U14" s="72"/>
      <c r="V14" s="72"/>
      <c r="W14" s="72"/>
      <c r="X14" s="72"/>
      <c r="Y14" s="72"/>
      <c r="Z14" s="72"/>
      <c r="AA14" s="72"/>
      <c r="AB14" s="73"/>
      <c r="AC14" s="72"/>
      <c r="AD14" s="74" t="s">
        <v>48</v>
      </c>
      <c r="AE14" s="74"/>
      <c r="AF14" s="75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51" t="s">
        <v>18</v>
      </c>
      <c r="C15" s="52"/>
      <c r="D15" s="53"/>
      <c r="E15" s="19">
        <f>SUM(E12:E14)</f>
        <v>20</v>
      </c>
      <c r="F15" s="19">
        <f>SUM(F12:F14)</f>
        <v>6</v>
      </c>
      <c r="G15" s="19">
        <f>SUM(G12:G14)</f>
        <v>24</v>
      </c>
      <c r="H15" s="19">
        <f>SUM(H12:H14)</f>
        <v>32</v>
      </c>
      <c r="I15" s="19"/>
      <c r="J15" s="1"/>
      <c r="K15" s="54">
        <f>PRODUCT((F15+G15)/E15)</f>
        <v>1.5</v>
      </c>
      <c r="L15" s="54">
        <f>PRODUCT(H15/E15)</f>
        <v>1.6</v>
      </c>
      <c r="M15" s="54"/>
      <c r="N15" s="31"/>
      <c r="O15" s="25"/>
      <c r="P15" s="76" t="s">
        <v>46</v>
      </c>
      <c r="Q15" s="77"/>
      <c r="R15" s="77"/>
      <c r="S15" s="78" t="s">
        <v>52</v>
      </c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80" t="s">
        <v>44</v>
      </c>
      <c r="AE15" s="80"/>
      <c r="AF15" s="8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 t="s">
        <v>31</v>
      </c>
      <c r="C17" s="1"/>
      <c r="D17" s="1" t="s">
        <v>36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5"/>
      <c r="N21" s="5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5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5"/>
      <c r="N28" s="5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5">
      <c r="A33" s="5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5">
      <c r="A34" s="57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5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5">
      <c r="A35" s="5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2019-02-02T16:05:57Z</dcterms:modified>
</cp:coreProperties>
</file>